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80" yWindow="276" windowWidth="14592" windowHeight="12048"/>
  </bookViews>
  <sheets>
    <sheet name="11_60" sheetId="13" r:id="rId1"/>
  </sheets>
  <calcPr calcId="144525"/>
</workbook>
</file>

<file path=xl/calcChain.xml><?xml version="1.0" encoding="utf-8"?>
<calcChain xmlns="http://schemas.openxmlformats.org/spreadsheetml/2006/main">
  <c r="G6" i="13" l="1"/>
  <c r="F6" i="13"/>
  <c r="F7" i="13" s="1"/>
  <c r="G7" i="13"/>
  <c r="H7" i="13"/>
  <c r="I6" i="13"/>
  <c r="I5" i="13"/>
  <c r="G5" i="13"/>
  <c r="F5" i="13"/>
  <c r="E7" i="13" l="1"/>
  <c r="I7" i="13" l="1"/>
</calcChain>
</file>

<file path=xl/sharedStrings.xml><?xml version="1.0" encoding="utf-8"?>
<sst xmlns="http://schemas.openxmlformats.org/spreadsheetml/2006/main" count="21" uniqueCount="21">
  <si>
    <t>ลำดับ</t>
  </si>
  <si>
    <t>โครงการ</t>
  </si>
  <si>
    <t>รหัสโครงการ</t>
  </si>
  <si>
    <t>เขต</t>
  </si>
  <si>
    <t>บางเขน</t>
  </si>
  <si>
    <t>จตุจักร</t>
  </si>
  <si>
    <t>HS-60-0021</t>
  </si>
  <si>
    <t xml:space="preserve">กลุ่มออมทรัพย์บ้านมั่นคงชุมชนวัดบางบัว </t>
  </si>
  <si>
    <t>กลุ่มออมทรัพย์ร่วมใจพัฒนาใต้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</si>
  <si>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11/2560 เมื่อวันที่ 14 พฤศจิกายน 2560</t>
  </si>
  <si>
    <t>หมายเหตุ</t>
  </si>
  <si>
    <t>อนุมัติเพิ่มเติม</t>
  </si>
  <si>
    <t>อนุมัติใหม่</t>
  </si>
  <si>
    <t>จำนวนครัวเรือน
ผู้รับประโยชน์</t>
  </si>
  <si>
    <t>งบประมาณ
อนุมัติรวมทั้งสิ้น</t>
  </si>
  <si>
    <t>รวมง</t>
  </si>
  <si>
    <t xml:space="preserve"> -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</si>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</sst>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2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tabSelected="1" zoomScale="110" zoomScaleNormal="110" zoomScaleSheetLayoutView="100" workbookViewId="0">
      <selection activeCell="I10" sqref="I10"/>
    </sheetView>
  </sheetViews>
  <sheetFormatPr defaultColWidth="9.109375" defaultRowHeight="18.600000000000001" x14ac:dyDescent="0.55000000000000004"/>
  <cols>
    <col min="1" max="1" width="4" style="3" customWidth="1"/>
    <col min="2" max="2" width="8.5546875" style="3" bestFit="1" customWidth="1"/>
    <col min="3" max="3" width="25.77734375" style="4" bestFit="1" customWidth="1"/>
    <col min="4" max="4" width="6.6640625" style="5" customWidth="1"/>
    <col min="5" max="5" width="10.44140625" style="6" customWidth="1"/>
    <col min="6" max="8" width="19.44140625" style="6" customWidth="1"/>
    <col min="9" max="9" width="12.21875" style="6" customWidth="1"/>
    <col min="10" max="10" width="10.44140625" style="6" customWidth="1"/>
    <col min="11" max="11" width="47.5546875" style="4" bestFit="1" customWidth="1"/>
    <col min="12" max="12" width="8.44140625" style="5" customWidth="1"/>
    <col min="13" max="13" width="7.5546875" style="6" customWidth="1"/>
    <col min="14" max="14" width="12" style="6" bestFit="1" customWidth="1"/>
    <col min="15" max="15" width="12.5546875" style="6" bestFit="1" customWidth="1"/>
    <col min="16" max="16" width="12.5546875" style="6" customWidth="1"/>
    <col min="17" max="17" width="9" style="6" bestFit="1" customWidth="1"/>
    <col min="18" max="18" width="10.5546875" style="6" bestFit="1" customWidth="1"/>
    <col min="19" max="19" width="11.6640625" style="6" bestFit="1" customWidth="1"/>
    <col min="20" max="20" width="12" style="6" bestFit="1" customWidth="1"/>
    <col min="21" max="21" width="12" style="6" customWidth="1"/>
    <col min="22" max="22" width="13" style="6" bestFit="1" customWidth="1"/>
    <col min="23" max="16384" width="9.109375" style="3"/>
  </cols>
  <sheetData>
    <row r="1" spans="1:10" x14ac:dyDescent="0.55000000000000004">
      <c r="B1" s="11" t="s">
        <v>9</v>
      </c>
    </row>
    <row r="2" spans="1:10" x14ac:dyDescent="0.55000000000000004">
      <c r="B2" s="11"/>
    </row>
    <row r="3" spans="1:10" x14ac:dyDescent="0.55000000000000004">
      <c r="A3" s="14" t="s">
        <v>0</v>
      </c>
      <c r="B3" s="14" t="s">
        <v>2</v>
      </c>
      <c r="C3" s="15" t="s">
        <v>1</v>
      </c>
      <c r="D3" s="15" t="s">
        <v>3</v>
      </c>
      <c r="E3" s="16" t="s">
        <v>13</v>
      </c>
      <c r="F3" s="18" t="s">
        <v>17</v>
      </c>
      <c r="G3" s="19"/>
      <c r="H3" s="20"/>
      <c r="I3" s="17" t="s">
        <v>14</v>
      </c>
      <c r="J3" s="17" t="s">
        <v>10</v>
      </c>
    </row>
    <row r="4" spans="1:10" ht="67.2" x14ac:dyDescent="0.55000000000000004">
      <c r="A4" s="14"/>
      <c r="B4" s="14"/>
      <c r="C4" s="15"/>
      <c r="D4" s="15"/>
      <c r="E4" s="16"/>
      <c r="F4" s="12" t="s">
        <v>18</v>
      </c>
      <c r="G4" s="12" t="s">
        <v>19</v>
      </c>
      <c r="H4" s="12" t="s">
        <v>20</v>
      </c>
      <c r="I4" s="17"/>
      <c r="J4" s="17"/>
    </row>
    <row r="5" spans="1:10" ht="21.6" customHeight="1" x14ac:dyDescent="0.55000000000000004">
      <c r="A5" s="7">
        <v>1</v>
      </c>
      <c r="B5" s="9" t="s">
        <v>6</v>
      </c>
      <c r="C5" s="8" t="s">
        <v>7</v>
      </c>
      <c r="D5" s="9" t="s">
        <v>5</v>
      </c>
      <c r="E5" s="1">
        <v>27</v>
      </c>
      <c r="F5" s="1">
        <f>1350000+594000</f>
        <v>1944000</v>
      </c>
      <c r="G5" s="1">
        <f>33750+33750+81000+1944000</f>
        <v>2092500</v>
      </c>
      <c r="H5" s="1">
        <v>0</v>
      </c>
      <c r="I5" s="10">
        <f>SUM(F5:H5)</f>
        <v>4036500</v>
      </c>
      <c r="J5" s="1" t="s">
        <v>11</v>
      </c>
    </row>
    <row r="6" spans="1:10" ht="22.2" customHeight="1" x14ac:dyDescent="0.55000000000000004">
      <c r="A6" s="7">
        <v>2</v>
      </c>
      <c r="B6" s="13" t="s">
        <v>16</v>
      </c>
      <c r="C6" s="8" t="s">
        <v>8</v>
      </c>
      <c r="D6" s="9" t="s">
        <v>4</v>
      </c>
      <c r="E6" s="1">
        <v>63</v>
      </c>
      <c r="F6" s="1">
        <f>3150000+1386000</f>
        <v>4536000</v>
      </c>
      <c r="G6" s="1">
        <f>189000+4536000</f>
        <v>4725000</v>
      </c>
      <c r="H6" s="1">
        <v>0</v>
      </c>
      <c r="I6" s="10">
        <f>SUM(F6:H6)</f>
        <v>9261000</v>
      </c>
      <c r="J6" s="1" t="s">
        <v>12</v>
      </c>
    </row>
    <row r="7" spans="1:10" ht="19.2" customHeight="1" x14ac:dyDescent="0.55000000000000004">
      <c r="A7" s="14" t="s">
        <v>15</v>
      </c>
      <c r="B7" s="14"/>
      <c r="C7" s="14"/>
      <c r="D7" s="14"/>
      <c r="E7" s="2">
        <f>SUM(E5:E6)</f>
        <v>90</v>
      </c>
      <c r="F7" s="2">
        <f>SUM(F5:F6)</f>
        <v>6480000</v>
      </c>
      <c r="G7" s="2">
        <f t="shared" ref="G7:H7" si="0">SUM(G5:G6)</f>
        <v>6817500</v>
      </c>
      <c r="H7" s="2">
        <f t="shared" si="0"/>
        <v>0</v>
      </c>
      <c r="I7" s="2">
        <f t="shared" ref="I7" si="1">SUM(I5:I6)</f>
        <v>13297500</v>
      </c>
      <c r="J7" s="2"/>
    </row>
  </sheetData>
  <mergeCells count="9">
    <mergeCell ref="E3:E4"/>
    <mergeCell ref="I3:I4"/>
    <mergeCell ref="J3:J4"/>
    <mergeCell ref="F3:H3"/>
    <mergeCell ref="A7:D7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  <ignoredErrors>
    <ignoredError sqref="I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2018-04-05T09:48:02Z</cp:lastPrinted>
  <dcterms:created xsi:type="dcterms:W3CDTF">2017-05-22T02:47:52Z</dcterms:created>
  <dcterms:modified xsi:type="dcterms:W3CDTF">2018-04-09T04:09:46Z</dcterms:modified>
</cp:coreProperties>
</file>