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610" yWindow="-15" windowWidth="11445" windowHeight="9750"/>
  </bookViews>
  <sheets>
    <sheet name="1" sheetId="1" r:id="rId1"/>
  </sheets>
  <definedNames>
    <definedName name="_xlnm.Print_Area" localSheetId="0">'1'!#REF!</definedName>
  </definedNames>
  <calcPr calcId="144525"/>
</workbook>
</file>

<file path=xl/calcChain.xml><?xml version="1.0" encoding="utf-8"?>
<calcChain xmlns="http://schemas.openxmlformats.org/spreadsheetml/2006/main">
  <c r="F9" i="1" l="1"/>
  <c r="G9" i="1"/>
  <c r="H9" i="1"/>
  <c r="I9" i="1"/>
  <c r="E9" i="1"/>
  <c r="J6" i="1" l="1"/>
  <c r="J7" i="1"/>
  <c r="J8" i="1"/>
  <c r="J5" i="1"/>
  <c r="J9" i="1" l="1"/>
</calcChain>
</file>

<file path=xl/sharedStrings.xml><?xml version="1.0" encoding="utf-8"?>
<sst xmlns="http://schemas.openxmlformats.org/spreadsheetml/2006/main" count="30" uniqueCount="27">
  <si>
    <t>เขต</t>
  </si>
  <si>
    <t>ลำดับ</t>
  </si>
  <si>
    <t>รหัสโครงการ</t>
  </si>
  <si>
    <t>หมายเหตุ</t>
  </si>
  <si>
    <t>โครงการ</t>
  </si>
  <si>
    <t>จำนวนครัวเรือน
ผู้รับประโยชน์</t>
  </si>
  <si>
    <t>งบประมาณ
อนุมัติรวมทั้งสิ้น</t>
  </si>
  <si>
    <t>อนุมัติเพิ่มเติม</t>
  </si>
  <si>
    <t>งบประมาณอนุมัติ</t>
  </si>
  <si>
    <t xml:space="preserve">งบสนับสนุนการพัฒนาและปรับปรุงสาธารณูปโภค
(ค86568)  </t>
  </si>
  <si>
    <t>งบช่วยเหลือผู้ได้รับผลกระทบและเสียโอกาส
(ค86668)</t>
  </si>
  <si>
    <t>งบช่วยเหลือผู้เข้าร่วมโครงการบ้านมั่นคงที่ได้รับผลกระทบจากการสร้างริมเขื่อนคลองลาดพร้าว
(บ84114)</t>
  </si>
  <si>
    <t>รวมง</t>
  </si>
  <si>
    <t>งบช่วยเหลือและสนับสนุนการพัฒนาชุมชนริมคลอง 
(ค86700)</t>
  </si>
  <si>
    <t>สายไหม</t>
  </si>
  <si>
    <t>จตุจักร</t>
  </si>
  <si>
    <t>สรุปองค์กรที่ได้รับความเห็นชอบ ในการประชุมคณะอนุกรรมการพัฒนาที่อยู่อาศัยชุมชนริมคลอง ครั้งที่ 1/2562 เมื่อวันที่ 11 มกราคม 2562</t>
  </si>
  <si>
    <t>HS-60-0020</t>
  </si>
  <si>
    <t>กลุ่มออมทรัพย์ชุมชนสนามมวย ทอ. เพื่อโครงการบ้านมั่นคง</t>
  </si>
  <si>
    <t>HS-61-0049</t>
  </si>
  <si>
    <t>สหกรณ์เคหสถานบ้านมั่นคงชุมชนร่วมมิตรแรงศรัทธา</t>
  </si>
  <si>
    <t>ดอนเมือง</t>
  </si>
  <si>
    <t>HS-61-0051</t>
  </si>
  <si>
    <t>กลุ่มออมทรัพย์ชุมชนวังหิน</t>
  </si>
  <si>
    <t>HS-60-0033</t>
  </si>
  <si>
    <t>กลุ่มออมทรัพย์ชุมชนร่วมใจพัฒนาใต้ (ช่วยเหลือแนวเขื่อน)</t>
  </si>
  <si>
    <t>บางเขน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</si>
</sst>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165" fontId="2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165" fontId="2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165" fontId="2" fillId="0" borderId="1" xfId="1" applyNumberFormat="1" applyFont="1" applyBorder="1" applyAlignment="1">
      <alignment vertical="center"/>
    </xf>
    <xf numFmtId="165" fontId="2" fillId="0" borderId="1" xfId="1" applyNumberFormat="1" applyFont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right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tabSelected="1" zoomScaleNormal="100" zoomScaleSheetLayoutView="110" workbookViewId="0">
      <selection activeCell="A9" sqref="A9:D9"/>
    </sheetView>
  </sheetViews>
  <sheetFormatPr defaultColWidth="9.140625" defaultRowHeight="24" x14ac:dyDescent="0.55000000000000004"/>
  <cols>
    <col min="1" max="1" width="6.5703125" style="1" customWidth="1"/>
    <col min="2" max="2" width="14.85546875" style="1" customWidth="1"/>
    <col min="3" max="3" width="54.7109375" style="3" customWidth="1"/>
    <col min="4" max="4" width="9.28515625" style="4" customWidth="1"/>
    <col min="5" max="5" width="11.28515625" style="5" customWidth="1"/>
    <col min="6" max="6" width="16.85546875" style="11" customWidth="1"/>
    <col min="7" max="7" width="16.85546875" style="5" customWidth="1"/>
    <col min="8" max="8" width="20.42578125" style="5" customWidth="1"/>
    <col min="9" max="10" width="16.85546875" style="5" customWidth="1"/>
    <col min="11" max="11" width="13.42578125" style="5" bestFit="1" customWidth="1"/>
    <col min="12" max="12" width="12" style="5" bestFit="1" customWidth="1"/>
    <col min="13" max="13" width="12" style="5" customWidth="1"/>
    <col min="14" max="14" width="13" style="5" bestFit="1" customWidth="1"/>
    <col min="15" max="16384" width="9.140625" style="1"/>
  </cols>
  <sheetData>
    <row r="1" spans="1:16" x14ac:dyDescent="0.55000000000000004">
      <c r="B1" s="2" t="s">
        <v>16</v>
      </c>
      <c r="F1" s="5"/>
      <c r="H1" s="3"/>
      <c r="I1" s="3"/>
      <c r="J1" s="4"/>
    </row>
    <row r="2" spans="1:16" x14ac:dyDescent="0.55000000000000004">
      <c r="B2" s="2"/>
      <c r="F2" s="5"/>
      <c r="H2" s="3"/>
      <c r="I2" s="3"/>
      <c r="J2" s="4"/>
    </row>
    <row r="3" spans="1:16" x14ac:dyDescent="0.55000000000000004">
      <c r="A3" s="20" t="s">
        <v>1</v>
      </c>
      <c r="B3" s="20" t="s">
        <v>2</v>
      </c>
      <c r="C3" s="21" t="s">
        <v>4</v>
      </c>
      <c r="D3" s="21" t="s">
        <v>0</v>
      </c>
      <c r="E3" s="18" t="s">
        <v>5</v>
      </c>
      <c r="F3" s="19" t="s">
        <v>8</v>
      </c>
      <c r="G3" s="19"/>
      <c r="H3" s="19"/>
      <c r="I3" s="16"/>
      <c r="J3" s="18" t="s">
        <v>6</v>
      </c>
      <c r="K3" s="18" t="s">
        <v>3</v>
      </c>
      <c r="L3" s="3"/>
      <c r="M3" s="4"/>
      <c r="O3" s="5"/>
      <c r="P3" s="5"/>
    </row>
    <row r="4" spans="1:16" ht="144" x14ac:dyDescent="0.55000000000000004">
      <c r="A4" s="20"/>
      <c r="B4" s="20"/>
      <c r="C4" s="21"/>
      <c r="D4" s="21"/>
      <c r="E4" s="18"/>
      <c r="F4" s="17" t="s">
        <v>9</v>
      </c>
      <c r="G4" s="17" t="s">
        <v>10</v>
      </c>
      <c r="H4" s="17" t="s">
        <v>11</v>
      </c>
      <c r="I4" s="17" t="s">
        <v>13</v>
      </c>
      <c r="J4" s="18"/>
      <c r="K4" s="18"/>
      <c r="L4" s="3"/>
      <c r="M4" s="4"/>
      <c r="O4" s="5"/>
      <c r="P4" s="5"/>
    </row>
    <row r="5" spans="1:16" x14ac:dyDescent="0.55000000000000004">
      <c r="A5" s="6">
        <v>1</v>
      </c>
      <c r="B5" s="7" t="s">
        <v>17</v>
      </c>
      <c r="C5" s="12" t="s">
        <v>18</v>
      </c>
      <c r="D5" s="7" t="s">
        <v>14</v>
      </c>
      <c r="E5" s="14">
        <v>3</v>
      </c>
      <c r="F5" s="13"/>
      <c r="G5" s="8"/>
      <c r="H5" s="8"/>
      <c r="I5" s="13">
        <v>81000</v>
      </c>
      <c r="J5" s="9">
        <f>SUM(F5:I5)</f>
        <v>81000</v>
      </c>
      <c r="K5" s="8" t="s">
        <v>7</v>
      </c>
      <c r="L5" s="3"/>
      <c r="M5" s="4"/>
      <c r="O5" s="5"/>
      <c r="P5" s="5"/>
    </row>
    <row r="6" spans="1:16" x14ac:dyDescent="0.55000000000000004">
      <c r="A6" s="6">
        <v>2</v>
      </c>
      <c r="B6" s="7" t="s">
        <v>19</v>
      </c>
      <c r="C6" s="12" t="s">
        <v>20</v>
      </c>
      <c r="D6" s="7" t="s">
        <v>21</v>
      </c>
      <c r="E6" s="14">
        <v>41</v>
      </c>
      <c r="F6" s="13"/>
      <c r="G6" s="8"/>
      <c r="H6" s="8"/>
      <c r="I6" s="13">
        <v>1107000</v>
      </c>
      <c r="J6" s="9">
        <f t="shared" ref="J6:J8" si="0">SUM(F6:I6)</f>
        <v>1107000</v>
      </c>
      <c r="K6" s="8" t="s">
        <v>7</v>
      </c>
      <c r="L6" s="3"/>
      <c r="M6" s="4"/>
      <c r="O6" s="5"/>
      <c r="P6" s="5"/>
    </row>
    <row r="7" spans="1:16" x14ac:dyDescent="0.55000000000000004">
      <c r="A7" s="6">
        <v>3</v>
      </c>
      <c r="B7" s="7" t="s">
        <v>22</v>
      </c>
      <c r="C7" s="12" t="s">
        <v>23</v>
      </c>
      <c r="D7" s="7" t="s">
        <v>15</v>
      </c>
      <c r="E7" s="14">
        <v>2</v>
      </c>
      <c r="F7" s="13"/>
      <c r="G7" s="8"/>
      <c r="H7" s="8"/>
      <c r="I7" s="13">
        <v>54000</v>
      </c>
      <c r="J7" s="9">
        <f t="shared" si="0"/>
        <v>54000</v>
      </c>
      <c r="K7" s="8" t="s">
        <v>7</v>
      </c>
      <c r="L7" s="3"/>
      <c r="M7" s="4"/>
      <c r="O7" s="5"/>
      <c r="P7" s="5"/>
    </row>
    <row r="8" spans="1:16" x14ac:dyDescent="0.55000000000000004">
      <c r="A8" s="6">
        <v>4</v>
      </c>
      <c r="B8" s="7" t="s">
        <v>24</v>
      </c>
      <c r="C8" s="10" t="s">
        <v>25</v>
      </c>
      <c r="D8" s="7" t="s">
        <v>26</v>
      </c>
      <c r="E8" s="8">
        <v>2</v>
      </c>
      <c r="F8" s="8"/>
      <c r="G8" s="8"/>
      <c r="H8" s="8">
        <v>473994</v>
      </c>
      <c r="I8" s="13"/>
      <c r="J8" s="9">
        <f t="shared" si="0"/>
        <v>473994</v>
      </c>
      <c r="K8" s="8" t="s">
        <v>7</v>
      </c>
      <c r="L8" s="3"/>
      <c r="M8" s="4"/>
      <c r="O8" s="5"/>
      <c r="P8" s="5"/>
    </row>
    <row r="9" spans="1:16" x14ac:dyDescent="0.55000000000000004">
      <c r="A9" s="20" t="s">
        <v>12</v>
      </c>
      <c r="B9" s="20"/>
      <c r="C9" s="20"/>
      <c r="D9" s="20"/>
      <c r="E9" s="15">
        <f>SUM(E5:E8)</f>
        <v>48</v>
      </c>
      <c r="F9" s="15">
        <f>SUM(F5:F8)</f>
        <v>0</v>
      </c>
      <c r="G9" s="15">
        <f>SUM(G5:G8)</f>
        <v>0</v>
      </c>
      <c r="H9" s="15">
        <f>SUM(H5:H8)</f>
        <v>473994</v>
      </c>
      <c r="I9" s="15">
        <f>SUM(I5:I8)</f>
        <v>1242000</v>
      </c>
      <c r="J9" s="15">
        <f>SUM(J5:J8)</f>
        <v>1715994</v>
      </c>
      <c r="K9" s="15"/>
      <c r="L9" s="3"/>
      <c r="M9" s="4"/>
      <c r="O9" s="5"/>
      <c r="P9" s="5"/>
    </row>
  </sheetData>
  <mergeCells count="9">
    <mergeCell ref="E3:E4"/>
    <mergeCell ref="F3:H3"/>
    <mergeCell ref="J3:J4"/>
    <mergeCell ref="K3:K4"/>
    <mergeCell ref="A9:D9"/>
    <mergeCell ref="A3:A4"/>
    <mergeCell ref="B3:B4"/>
    <mergeCell ref="C3:C4"/>
    <mergeCell ref="D3:D4"/>
  </mergeCells>
  <pageMargins left="0.7" right="0.7" top="0.75" bottom="0.75" header="0.3" footer="0.3"/>
  <pageSetup paperSize="9" fitToHeight="0" orientation="landscape" r:id="rId1"/>
  <ignoredErrors>
    <ignoredError sqref="J8 J5:J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2018-02-21T10:19:27Z</dcterms:created>
  <dcterms:modified xsi:type="dcterms:W3CDTF">2019-01-21T06:48:04Z</dcterms:modified>
</cp:coreProperties>
</file>