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ไฟล์รอแนบทั้งหมด-ปริ้นใส่แฟ้มด้วย\"/>
    </mc:Choice>
  </mc:AlternateContent>
  <xr:revisionPtr revIDLastSave="0" documentId="13_ncr:1_{50D0A403-1FDC-41E6-A581-C552792AF28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F10" i="1"/>
  <c r="G12" i="1" l="1"/>
  <c r="H12" i="1"/>
  <c r="I11" i="1"/>
  <c r="I10" i="1"/>
  <c r="I7" i="1" l="1"/>
  <c r="I8" i="1"/>
  <c r="I9" i="1"/>
  <c r="I6" i="1"/>
  <c r="F12" i="1" l="1"/>
  <c r="E12" i="1"/>
  <c r="I5" i="1"/>
  <c r="I12" i="1" s="1"/>
</calcChain>
</file>

<file path=xl/sharedStrings.xml><?xml version="1.0" encoding="utf-8"?>
<sst xmlns="http://schemas.openxmlformats.org/spreadsheetml/2006/main" count="37" uniqueCount="29">
  <si>
    <t>เขต</t>
  </si>
  <si>
    <t>ลำดับ</t>
  </si>
  <si>
    <t>รหัสโครงการ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</si>
  <si>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</si>
  <si>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</si>
  <si>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</si>
  <si>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</si>
  <si>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</si>
  <si>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</si>
  <si>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</si>
  <si>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</si>
  <si>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งบช่วยเหลือและสนับสนุนการพัฒนาชุมชนริมคลอง 
(ค86700)</t>
  </si>
  <si>
    <t>จตุจักร</t>
  </si>
  <si>
    <t>HS-60-0081</t>
  </si>
  <si>
    <t>กลุ่มออมทรัพย์ชุมชนชายคลองเสนานิคม 2</t>
  </si>
  <si>
    <t>กลุ่มออมทรัพย์ชุมชนริมคลองลาดพร้าวภาวนา</t>
  </si>
  <si>
    <t>HS-60-0084</t>
  </si>
  <si>
    <t>HS-60-0083</t>
  </si>
  <si>
    <t>กลุ่มออมทรัพย์ชุมชนหลังตลาดสุภาพงษ์</t>
  </si>
  <si>
    <t>กลุ่มออมทรัพย์ชุมชนลาดพร้าว 80</t>
  </si>
  <si>
    <t>HS-60-0025</t>
  </si>
  <si>
    <t>ห้วยขวาง</t>
  </si>
  <si>
    <t>HS-60-0053</t>
  </si>
  <si>
    <t>กลุ่มออมทรัพย์หลังสมาคม รร.ไทย – ญี่ปุ่น</t>
  </si>
  <si>
    <t>HS-61-0051</t>
  </si>
  <si>
    <t>กลุ่มออมทรัพย์ชุมชนวังหิน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</si>
  <si>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4/2562 เมื่อวันที่ 17 มิถุนายน 2562</t>
  </si>
  <si>
    <t>โครงการสนับสนุนการขับเคลื่อนขบวนการทำงานช่วยเหลือผู้ได้รับผลกระทบชุมชนริมคลองเปรมประชากร</t>
  </si>
  <si>
    <t>รวมงบประมาณ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</si>
</sst>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Normal="100" zoomScaleSheetLayoutView="110" workbookViewId="0">
      <selection activeCell="G14" sqref="G14"/>
    </sheetView>
  </sheetViews>
  <sheetFormatPr defaultColWidth="9.140625" defaultRowHeight="24" x14ac:dyDescent="0.55000000000000004"/>
  <cols>
    <col min="1" max="1" width="6.5703125" style="1" customWidth="1"/>
    <col min="2" max="2" width="14.85546875" style="1" customWidth="1"/>
    <col min="3" max="3" width="54.7109375" style="1" customWidth="1"/>
    <col min="4" max="4" width="9.28515625" style="3" customWidth="1"/>
    <col min="5" max="5" width="11.28515625" style="4" customWidth="1"/>
    <col min="6" max="6" width="16.85546875" style="8" customWidth="1"/>
    <col min="7" max="9" width="16.85546875" style="4" customWidth="1"/>
    <col min="10" max="10" width="13.42578125" style="4" bestFit="1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40625" style="1"/>
  </cols>
  <sheetData>
    <row r="1" spans="1:15" x14ac:dyDescent="0.55000000000000004">
      <c r="B1" s="2" t="s">
        <v>26</v>
      </c>
      <c r="F1" s="4"/>
      <c r="H1" s="1"/>
      <c r="I1" s="3"/>
    </row>
    <row r="2" spans="1:15" x14ac:dyDescent="0.55000000000000004">
      <c r="B2" s="2"/>
      <c r="F2" s="4"/>
      <c r="H2" s="1"/>
      <c r="I2" s="3"/>
    </row>
    <row r="3" spans="1:15" x14ac:dyDescent="0.55000000000000004">
      <c r="A3" s="26" t="s">
        <v>1</v>
      </c>
      <c r="B3" s="26" t="s">
        <v>2</v>
      </c>
      <c r="C3" s="27" t="s">
        <v>4</v>
      </c>
      <c r="D3" s="27" t="s">
        <v>0</v>
      </c>
      <c r="E3" s="24" t="s">
        <v>5</v>
      </c>
      <c r="F3" s="25" t="s">
        <v>8</v>
      </c>
      <c r="G3" s="25"/>
      <c r="H3" s="11"/>
      <c r="I3" s="24" t="s">
        <v>6</v>
      </c>
      <c r="J3" s="24" t="s">
        <v>3</v>
      </c>
      <c r="K3" s="1"/>
      <c r="L3" s="3"/>
      <c r="N3" s="4"/>
      <c r="O3" s="4"/>
    </row>
    <row r="4" spans="1:15" ht="120" x14ac:dyDescent="0.55000000000000004">
      <c r="A4" s="26"/>
      <c r="B4" s="26"/>
      <c r="C4" s="27"/>
      <c r="D4" s="27"/>
      <c r="E4" s="24"/>
      <c r="F4" s="12" t="s">
        <v>9</v>
      </c>
      <c r="G4" s="12" t="s">
        <v>10</v>
      </c>
      <c r="H4" s="12" t="s">
        <v>11</v>
      </c>
      <c r="I4" s="24"/>
      <c r="J4" s="24"/>
      <c r="K4" s="1"/>
      <c r="L4" s="3"/>
      <c r="N4" s="4"/>
      <c r="O4" s="4"/>
    </row>
    <row r="5" spans="1:15" s="13" customFormat="1" x14ac:dyDescent="0.55000000000000004">
      <c r="A5" s="16">
        <v>1</v>
      </c>
      <c r="B5" s="16" t="s">
        <v>13</v>
      </c>
      <c r="C5" s="23" t="s">
        <v>14</v>
      </c>
      <c r="D5" s="17" t="s">
        <v>12</v>
      </c>
      <c r="E5" s="18">
        <v>31</v>
      </c>
      <c r="F5" s="19">
        <v>0</v>
      </c>
      <c r="G5" s="19">
        <v>0</v>
      </c>
      <c r="H5" s="19">
        <v>438000</v>
      </c>
      <c r="I5" s="19">
        <f t="shared" ref="I5:I11" si="0">SUM(F5:H5)</f>
        <v>438000</v>
      </c>
      <c r="J5" s="7" t="s">
        <v>7</v>
      </c>
      <c r="L5" s="14"/>
      <c r="M5" s="15"/>
      <c r="N5" s="15"/>
      <c r="O5" s="15"/>
    </row>
    <row r="6" spans="1:15" x14ac:dyDescent="0.55000000000000004">
      <c r="A6" s="5">
        <v>2</v>
      </c>
      <c r="B6" s="6" t="s">
        <v>17</v>
      </c>
      <c r="C6" s="23" t="s">
        <v>15</v>
      </c>
      <c r="D6" s="6" t="s">
        <v>12</v>
      </c>
      <c r="E6" s="9">
        <v>33</v>
      </c>
      <c r="F6" s="21">
        <v>0</v>
      </c>
      <c r="G6" s="20">
        <v>0</v>
      </c>
      <c r="H6" s="21">
        <v>594000</v>
      </c>
      <c r="I6" s="20">
        <f t="shared" si="0"/>
        <v>594000</v>
      </c>
      <c r="J6" s="7" t="s">
        <v>7</v>
      </c>
      <c r="K6" s="1"/>
      <c r="L6" s="3"/>
      <c r="N6" s="4"/>
      <c r="O6" s="4"/>
    </row>
    <row r="7" spans="1:15" s="13" customFormat="1" x14ac:dyDescent="0.55000000000000004">
      <c r="A7" s="16">
        <v>3</v>
      </c>
      <c r="B7" s="16" t="s">
        <v>16</v>
      </c>
      <c r="C7" s="23" t="s">
        <v>18</v>
      </c>
      <c r="D7" s="17" t="s">
        <v>12</v>
      </c>
      <c r="E7" s="18">
        <v>30</v>
      </c>
      <c r="F7" s="21">
        <v>0</v>
      </c>
      <c r="G7" s="20">
        <v>0</v>
      </c>
      <c r="H7" s="19">
        <v>540000</v>
      </c>
      <c r="I7" s="20">
        <f t="shared" si="0"/>
        <v>540000</v>
      </c>
      <c r="J7" s="7" t="s">
        <v>7</v>
      </c>
      <c r="L7" s="14"/>
      <c r="M7" s="15"/>
      <c r="N7" s="15"/>
      <c r="O7" s="15"/>
    </row>
    <row r="8" spans="1:15" s="13" customFormat="1" x14ac:dyDescent="0.55000000000000004">
      <c r="A8" s="16">
        <v>4</v>
      </c>
      <c r="B8" s="16" t="s">
        <v>20</v>
      </c>
      <c r="C8" s="23" t="s">
        <v>19</v>
      </c>
      <c r="D8" s="17" t="s">
        <v>21</v>
      </c>
      <c r="E8" s="18">
        <v>15</v>
      </c>
      <c r="F8" s="21">
        <v>0</v>
      </c>
      <c r="G8" s="20">
        <v>0</v>
      </c>
      <c r="H8" s="19">
        <v>282000</v>
      </c>
      <c r="I8" s="20">
        <f t="shared" si="0"/>
        <v>282000</v>
      </c>
      <c r="J8" s="7" t="s">
        <v>7</v>
      </c>
      <c r="L8" s="14"/>
      <c r="M8" s="15"/>
      <c r="N8" s="15"/>
      <c r="O8" s="15"/>
    </row>
    <row r="9" spans="1:15" s="13" customFormat="1" x14ac:dyDescent="0.55000000000000004">
      <c r="A9" s="16">
        <v>5</v>
      </c>
      <c r="B9" s="16" t="s">
        <v>22</v>
      </c>
      <c r="C9" s="23" t="s">
        <v>23</v>
      </c>
      <c r="D9" s="17" t="s">
        <v>21</v>
      </c>
      <c r="E9" s="18">
        <v>2</v>
      </c>
      <c r="F9" s="21">
        <v>0</v>
      </c>
      <c r="G9" s="20">
        <v>0</v>
      </c>
      <c r="H9" s="19">
        <v>72000</v>
      </c>
      <c r="I9" s="20">
        <f t="shared" si="0"/>
        <v>72000</v>
      </c>
      <c r="J9" s="7" t="s">
        <v>7</v>
      </c>
      <c r="L9" s="14"/>
      <c r="M9" s="15"/>
      <c r="N9" s="15"/>
      <c r="O9" s="15"/>
    </row>
    <row r="10" spans="1:15" s="13" customFormat="1" x14ac:dyDescent="0.55000000000000004">
      <c r="A10" s="16">
        <v>6</v>
      </c>
      <c r="B10" s="16" t="s">
        <v>24</v>
      </c>
      <c r="C10" s="23" t="s">
        <v>25</v>
      </c>
      <c r="D10" s="17" t="s">
        <v>12</v>
      </c>
      <c r="E10" s="18">
        <v>16</v>
      </c>
      <c r="F10" s="21">
        <f>800000+352000</f>
        <v>1152000</v>
      </c>
      <c r="G10" s="20">
        <f>48000+40000+1152000</f>
        <v>1240000</v>
      </c>
      <c r="H10" s="19">
        <v>0</v>
      </c>
      <c r="I10" s="20">
        <f t="shared" si="0"/>
        <v>2392000</v>
      </c>
      <c r="J10" s="7"/>
      <c r="L10" s="14"/>
      <c r="M10" s="15"/>
      <c r="N10" s="15"/>
      <c r="O10" s="15"/>
    </row>
    <row r="11" spans="1:15" s="13" customFormat="1" x14ac:dyDescent="0.55000000000000004">
      <c r="A11" s="16">
        <v>7</v>
      </c>
      <c r="B11" s="16"/>
      <c r="C11" s="23" t="s">
        <v>27</v>
      </c>
      <c r="D11" s="17"/>
      <c r="E11" s="18">
        <v>0</v>
      </c>
      <c r="F11" s="21">
        <v>0</v>
      </c>
      <c r="G11" s="20">
        <v>0</v>
      </c>
      <c r="H11" s="19">
        <v>826000</v>
      </c>
      <c r="I11" s="20">
        <f t="shared" si="0"/>
        <v>826000</v>
      </c>
      <c r="J11" s="7"/>
      <c r="L11" s="14"/>
      <c r="M11" s="15"/>
      <c r="N11" s="15"/>
      <c r="O11" s="15"/>
    </row>
    <row r="12" spans="1:15" x14ac:dyDescent="0.55000000000000004">
      <c r="A12" s="26" t="s">
        <v>28</v>
      </c>
      <c r="B12" s="26"/>
      <c r="C12" s="26"/>
      <c r="D12" s="26"/>
      <c r="E12" s="10">
        <f>SUM(E5:E11)</f>
        <v>127</v>
      </c>
      <c r="F12" s="22">
        <f>SUM(F5:F11)</f>
        <v>1152000</v>
      </c>
      <c r="G12" s="22">
        <f t="shared" ref="G12:I12" si="1">SUM(G5:G11)</f>
        <v>1240000</v>
      </c>
      <c r="H12" s="22">
        <f t="shared" si="1"/>
        <v>2752000</v>
      </c>
      <c r="I12" s="22">
        <f t="shared" si="1"/>
        <v>5144000</v>
      </c>
      <c r="J12" s="10"/>
      <c r="K12" s="1"/>
      <c r="L12" s="3"/>
      <c r="N12" s="4"/>
      <c r="O12" s="4"/>
    </row>
  </sheetData>
  <mergeCells count="9">
    <mergeCell ref="E3:E4"/>
    <mergeCell ref="F3:G3"/>
    <mergeCell ref="I3:I4"/>
    <mergeCell ref="J3:J4"/>
    <mergeCell ref="A12:D12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I5:I9 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2018-02-21T10:19:27Z</dcterms:created>
  <dcterms:modified xsi:type="dcterms:W3CDTF">2019-06-18T10:10:17Z</dcterms:modified>
</cp:coreProperties>
</file>